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280" windowHeight="69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'Sheet1'!$B$2:$AF$32</definedName>
  </definedNames>
  <calcPr fullCalcOnLoad="1"/>
</workbook>
</file>

<file path=xl/sharedStrings.xml><?xml version="1.0" encoding="utf-8"?>
<sst xmlns="http://schemas.openxmlformats.org/spreadsheetml/2006/main" count="44" uniqueCount="43">
  <si>
    <t>1. Проектирование сборочных узлов</t>
  </si>
  <si>
    <t>2. Формирование технического предложения</t>
  </si>
  <si>
    <t>2.1. Анализ технологичности конструкции</t>
  </si>
  <si>
    <t>2.2. Выбор способа литья и сплава</t>
  </si>
  <si>
    <t>3. Проектирование отливок</t>
  </si>
  <si>
    <t>3.1. Проектирование литниковых систем</t>
  </si>
  <si>
    <t>3.2. Моделирование литейных процессов</t>
  </si>
  <si>
    <t>4. Быстрое прототипирование</t>
  </si>
  <si>
    <t>5. Конструкторская документация</t>
  </si>
  <si>
    <t>5.1. Оформление конструкторской документации</t>
  </si>
  <si>
    <t>5.2. Ведение документооборота</t>
  </si>
  <si>
    <t>6. Производство</t>
  </si>
  <si>
    <t>6.1. Выбор оборудования, материалов, режимов</t>
  </si>
  <si>
    <t>6.2. Планировка цехов</t>
  </si>
  <si>
    <t>LS Flow</t>
  </si>
  <si>
    <t>КОМПАС</t>
  </si>
  <si>
    <t>ЗАДАЧИ</t>
  </si>
  <si>
    <t>Flow 3D</t>
  </si>
  <si>
    <t>AutoCAD</t>
  </si>
  <si>
    <t>LCAD</t>
  </si>
  <si>
    <t>&gt;&gt;&gt;</t>
  </si>
  <si>
    <t>Относительная стоимость проектирования</t>
  </si>
  <si>
    <t>У.С.  2</t>
  </si>
  <si>
    <t>У.С.  1</t>
  </si>
  <si>
    <t>Pro/Engineer</t>
  </si>
  <si>
    <t>И.Д.</t>
  </si>
  <si>
    <t>CATIA</t>
  </si>
  <si>
    <t>Microstation</t>
  </si>
  <si>
    <t xml:space="preserve"> </t>
  </si>
  <si>
    <t>Solid Works</t>
  </si>
  <si>
    <t>LWMFlow</t>
  </si>
  <si>
    <t>САПР "Отливка"</t>
  </si>
  <si>
    <t>CAD / CAM / CAE</t>
  </si>
  <si>
    <t>T-Flex</t>
  </si>
  <si>
    <t>EUCLID</t>
  </si>
  <si>
    <t>PAM–CAST / Simulor</t>
  </si>
  <si>
    <t>MAGMASOFT</t>
  </si>
  <si>
    <t>ПОЛИГОН</t>
  </si>
  <si>
    <t>TechCARD</t>
  </si>
  <si>
    <t>PartY PLUS</t>
  </si>
  <si>
    <t>Rapid Tools</t>
  </si>
  <si>
    <t>ПОЛЬЗОВАТЕЛЬ ИЗМЕНЯЕТ ТОЛЬКО ЯЧЕЙКИ СТОЛБЦА "И.Д" !</t>
  </si>
  <si>
    <t>Селезнев Андрей, Зуевский Илья;  МГТУ им. Н.Э. Баумана,  2001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</si>
</sst>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0" xfId="0" applyFont="1" applyFill="1" applyAlignment="1">
      <alignment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2" borderId="0" xfId="0" applyFill="1" applyAlignment="1">
      <alignment textRotation="90"/>
    </xf>
    <xf numFmtId="0" fontId="2" fillId="8" borderId="0" xfId="0" applyFont="1" applyFill="1" applyAlignment="1">
      <alignment horizontal="center" textRotation="90" wrapText="1"/>
    </xf>
    <xf numFmtId="0" fontId="2" fillId="4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4" fillId="0" borderId="0" xfId="0" applyFont="1" applyAlignment="1">
      <alignment/>
    </xf>
    <xf numFmtId="164" fontId="0" fillId="5" borderId="1" xfId="0" applyNumberFormat="1" applyFill="1" applyBorder="1" applyAlignment="1">
      <alignment/>
    </xf>
    <xf numFmtId="1" fontId="2" fillId="4" borderId="2" xfId="0" applyNumberFormat="1" applyFont="1" applyFill="1" applyBorder="1" applyAlignment="1">
      <alignment horizontal="right"/>
    </xf>
    <xf numFmtId="0" fontId="2" fillId="8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4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0</xdr:colOff>
      <xdr:row>1</xdr:row>
      <xdr:rowOff>400050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57175" y="161925"/>
          <a:ext cx="428625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Информационный массив "Системы CAD/CAM/CAE в области автоматизации литейных процессов". Правила пользования.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57175" y="5762625"/>
          <a:ext cx="457200" cy="16192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FF0000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&gt;&gt;&gt;</a:t>
          </a:r>
        </a:p>
      </xdr:txBody>
    </xdr:sp>
    <xdr:clientData/>
  </xdr:twoCellAnchor>
  <xdr:twoCellAnchor>
    <xdr:from>
      <xdr:col>1</xdr:col>
      <xdr:colOff>0</xdr:colOff>
      <xdr:row>1</xdr:row>
      <xdr:rowOff>400050</xdr:rowOff>
    </xdr:from>
    <xdr:to>
      <xdr:col>9</xdr:col>
      <xdr:colOff>0</xdr:colOff>
      <xdr:row>4</xdr:row>
      <xdr:rowOff>0</xdr:rowOff>
    </xdr:to>
    <xdr:sp>
      <xdr:nvSpPr>
        <xdr:cNvPr id="3" name="Rectangle 5"/>
        <xdr:cNvSpPr>
          <a:spLocks/>
        </xdr:cNvSpPr>
      </xdr:nvSpPr>
      <xdr:spPr>
        <a:xfrm>
          <a:off x="257175" y="561975"/>
          <a:ext cx="42862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46800" rIns="108000" bIns="46800" anchor="ctr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   В столбце "И.Д." (Исходные Данные) поставьте единицы (1) напротив тех задач, которые Вы собираетесь решать. Убедитесь, что напротив остальных задач стоят нули (0) или ячейки пусты. В строке "Относительная стоимость проектирования" Вы сразу же увидите распределение стоимости выполнения одного и того же набора ваших задач на различных системах CAD/CAM/CAE в относительных единицах. Относительная стоимость вычисляется с учетом стоимости программного продукта, трудоемкости задачи и приспособленности продукта для выполнения задачи.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2"/>
  <sheetViews>
    <sheetView tabSelected="1" zoomScale="75" zoomScaleNormal="75" workbookViewId="0" topLeftCell="A1">
      <selection activeCell="B8" sqref="B8"/>
    </sheetView>
  </sheetViews>
  <sheetFormatPr defaultColWidth="9.140625" defaultRowHeight="12.75"/>
  <cols>
    <col min="1" max="1" width="3.8515625" style="0" customWidth="1"/>
    <col min="2" max="2" width="6.8515625" style="0" customWidth="1"/>
    <col min="3" max="3" width="2.57421875" style="0" customWidth="1"/>
    <col min="10" max="10" width="2.7109375" style="0" customWidth="1"/>
    <col min="11" max="11" width="6.7109375" style="0" customWidth="1"/>
    <col min="12" max="12" width="3.28125" style="0" customWidth="1"/>
    <col min="13" max="31" width="6.57421875" style="0" customWidth="1"/>
    <col min="32" max="32" width="5.7109375" style="0" customWidth="1"/>
    <col min="33" max="34" width="4.7109375" style="0" customWidth="1"/>
  </cols>
  <sheetData>
    <row r="2" spans="2:31" ht="109.5" customHeight="1">
      <c r="B2" s="21" t="s">
        <v>28</v>
      </c>
      <c r="C2" s="22"/>
      <c r="D2" s="22"/>
      <c r="E2" s="22"/>
      <c r="F2" s="22"/>
      <c r="G2" s="22"/>
      <c r="H2" s="22"/>
      <c r="I2" s="23"/>
      <c r="K2" s="12" t="s">
        <v>32</v>
      </c>
      <c r="L2" s="1"/>
      <c r="M2" s="11" t="s">
        <v>15</v>
      </c>
      <c r="N2" s="11" t="s">
        <v>14</v>
      </c>
      <c r="O2" s="11" t="s">
        <v>40</v>
      </c>
      <c r="P2" s="11" t="s">
        <v>39</v>
      </c>
      <c r="Q2" s="11" t="s">
        <v>18</v>
      </c>
      <c r="R2" s="11" t="s">
        <v>38</v>
      </c>
      <c r="S2" s="11" t="s">
        <v>19</v>
      </c>
      <c r="T2" s="11" t="s">
        <v>37</v>
      </c>
      <c r="U2" s="11" t="s">
        <v>30</v>
      </c>
      <c r="V2" s="11" t="s">
        <v>29</v>
      </c>
      <c r="W2" s="11" t="s">
        <v>36</v>
      </c>
      <c r="X2" s="11" t="s">
        <v>35</v>
      </c>
      <c r="Y2" s="11" t="s">
        <v>31</v>
      </c>
      <c r="Z2" s="11" t="s">
        <v>33</v>
      </c>
      <c r="AA2" s="11" t="s">
        <v>34</v>
      </c>
      <c r="AB2" s="11" t="s">
        <v>27</v>
      </c>
      <c r="AC2" s="11" t="s">
        <v>24</v>
      </c>
      <c r="AD2" s="11" t="s">
        <v>26</v>
      </c>
      <c r="AE2" s="11" t="s">
        <v>17</v>
      </c>
    </row>
    <row r="3" spans="2:9" ht="12.75">
      <c r="B3" s="24"/>
      <c r="C3" s="25"/>
      <c r="D3" s="25"/>
      <c r="E3" s="25"/>
      <c r="F3" s="25"/>
      <c r="G3" s="25"/>
      <c r="H3" s="25"/>
      <c r="I3" s="26"/>
    </row>
    <row r="4" spans="2:31" ht="12.75">
      <c r="B4" s="27"/>
      <c r="C4" s="28"/>
      <c r="D4" s="28"/>
      <c r="E4" s="28"/>
      <c r="F4" s="28"/>
      <c r="G4" s="28"/>
      <c r="H4" s="28"/>
      <c r="I4" s="29"/>
      <c r="K4" s="10" t="s">
        <v>22</v>
      </c>
      <c r="L4" s="5"/>
      <c r="M4" s="6">
        <v>1</v>
      </c>
      <c r="N4" s="6">
        <v>1.2</v>
      </c>
      <c r="O4" s="6">
        <v>1.2</v>
      </c>
      <c r="P4" s="6">
        <v>1.4</v>
      </c>
      <c r="Q4" s="6">
        <v>2.5</v>
      </c>
      <c r="R4" s="6">
        <v>2.6</v>
      </c>
      <c r="S4" s="6">
        <v>4.6</v>
      </c>
      <c r="T4" s="6">
        <v>5.4</v>
      </c>
      <c r="U4" s="6">
        <v>5.5</v>
      </c>
      <c r="V4" s="6">
        <v>6.5</v>
      </c>
      <c r="W4" s="6">
        <v>6.7</v>
      </c>
      <c r="X4" s="6">
        <v>7.4</v>
      </c>
      <c r="Y4" s="6">
        <v>7.8</v>
      </c>
      <c r="Z4" s="6">
        <v>8.1</v>
      </c>
      <c r="AA4" s="6">
        <v>8.5</v>
      </c>
      <c r="AB4" s="6">
        <v>9.2</v>
      </c>
      <c r="AC4" s="6">
        <v>9.2</v>
      </c>
      <c r="AD4" s="6">
        <v>11.5</v>
      </c>
      <c r="AE4" s="6">
        <v>34.5</v>
      </c>
    </row>
    <row r="6" spans="2:13" ht="12.75">
      <c r="B6" s="9" t="s">
        <v>25</v>
      </c>
      <c r="D6" s="19" t="s">
        <v>16</v>
      </c>
      <c r="E6" s="19"/>
      <c r="F6" s="19"/>
      <c r="G6" s="19"/>
      <c r="H6" s="19"/>
      <c r="I6" s="19"/>
      <c r="K6" s="10" t="s">
        <v>23</v>
      </c>
      <c r="M6" s="16" t="s">
        <v>41</v>
      </c>
    </row>
    <row r="7" spans="2:11" ht="12.75">
      <c r="B7" s="2"/>
      <c r="D7" s="1"/>
      <c r="E7" s="1"/>
      <c r="F7" s="1"/>
      <c r="G7" s="1"/>
      <c r="H7" s="1"/>
      <c r="I7" s="1"/>
      <c r="K7" s="5"/>
    </row>
    <row r="8" spans="2:31" ht="12.75">
      <c r="B8" s="3">
        <v>0</v>
      </c>
      <c r="D8" s="8" t="s">
        <v>0</v>
      </c>
      <c r="E8" s="1"/>
      <c r="F8" s="1"/>
      <c r="G8" s="1"/>
      <c r="H8" s="1"/>
      <c r="I8" s="1"/>
      <c r="K8" s="6">
        <v>1.4</v>
      </c>
      <c r="M8" s="7">
        <v>2</v>
      </c>
      <c r="N8" s="7">
        <v>100</v>
      </c>
      <c r="O8" s="7">
        <v>7</v>
      </c>
      <c r="P8" s="7">
        <v>100</v>
      </c>
      <c r="Q8" s="7">
        <v>2</v>
      </c>
      <c r="R8" s="7">
        <v>5</v>
      </c>
      <c r="S8" s="7">
        <v>100</v>
      </c>
      <c r="T8" s="7">
        <v>5</v>
      </c>
      <c r="U8" s="7">
        <v>5</v>
      </c>
      <c r="V8" s="7">
        <v>1</v>
      </c>
      <c r="W8" s="7">
        <v>5</v>
      </c>
      <c r="X8" s="7">
        <v>5</v>
      </c>
      <c r="Y8" s="7">
        <v>3</v>
      </c>
      <c r="Z8" s="7">
        <v>2</v>
      </c>
      <c r="AA8" s="7">
        <v>2</v>
      </c>
      <c r="AB8" s="7">
        <v>1</v>
      </c>
      <c r="AC8" s="7">
        <v>1</v>
      </c>
      <c r="AD8" s="7">
        <v>1</v>
      </c>
      <c r="AE8" s="7">
        <v>100</v>
      </c>
    </row>
    <row r="9" spans="2:11" ht="12.75">
      <c r="B9" s="2"/>
      <c r="D9" s="1"/>
      <c r="E9" s="1"/>
      <c r="F9" s="1"/>
      <c r="G9" s="1"/>
      <c r="H9" s="1"/>
      <c r="I9" s="1"/>
      <c r="K9" s="5"/>
    </row>
    <row r="10" spans="2:11" ht="12.75">
      <c r="B10" s="2"/>
      <c r="D10" s="1" t="s">
        <v>1</v>
      </c>
      <c r="E10" s="1"/>
      <c r="F10" s="1"/>
      <c r="G10" s="1"/>
      <c r="H10" s="1"/>
      <c r="I10" s="1"/>
      <c r="K10" s="5"/>
    </row>
    <row r="11" spans="2:31" ht="12.75">
      <c r="B11" s="3">
        <v>1</v>
      </c>
      <c r="D11" s="8" t="s">
        <v>2</v>
      </c>
      <c r="E11" s="1"/>
      <c r="F11" s="1"/>
      <c r="G11" s="1"/>
      <c r="H11" s="1"/>
      <c r="I11" s="1"/>
      <c r="K11" s="6">
        <v>1.3</v>
      </c>
      <c r="M11" s="7">
        <v>100</v>
      </c>
      <c r="N11" s="7">
        <v>100</v>
      </c>
      <c r="O11" s="7">
        <v>100</v>
      </c>
      <c r="P11" s="7">
        <v>100</v>
      </c>
      <c r="Q11" s="7">
        <v>100</v>
      </c>
      <c r="R11" s="7">
        <v>2</v>
      </c>
      <c r="S11" s="7">
        <v>100</v>
      </c>
      <c r="T11" s="7">
        <v>4</v>
      </c>
      <c r="U11" s="7">
        <v>4</v>
      </c>
      <c r="V11" s="7">
        <v>6</v>
      </c>
      <c r="W11" s="7">
        <v>4</v>
      </c>
      <c r="X11" s="7">
        <v>4</v>
      </c>
      <c r="Y11" s="7">
        <v>1</v>
      </c>
      <c r="Z11" s="7">
        <v>2</v>
      </c>
      <c r="AA11" s="7">
        <v>2</v>
      </c>
      <c r="AB11" s="7">
        <v>100</v>
      </c>
      <c r="AC11" s="7">
        <v>6</v>
      </c>
      <c r="AD11" s="7">
        <v>4</v>
      </c>
      <c r="AE11" s="7">
        <v>6</v>
      </c>
    </row>
    <row r="12" spans="2:31" ht="12.75">
      <c r="B12" s="3">
        <v>1</v>
      </c>
      <c r="D12" s="8" t="s">
        <v>3</v>
      </c>
      <c r="E12" s="1"/>
      <c r="F12" s="1"/>
      <c r="G12" s="1"/>
      <c r="H12" s="1"/>
      <c r="I12" s="1"/>
      <c r="K12" s="17">
        <v>1</v>
      </c>
      <c r="M12" s="7">
        <v>100</v>
      </c>
      <c r="N12" s="7">
        <v>100</v>
      </c>
      <c r="O12" s="7">
        <v>100</v>
      </c>
      <c r="P12" s="7">
        <v>100</v>
      </c>
      <c r="Q12" s="7">
        <v>100</v>
      </c>
      <c r="R12" s="7">
        <v>7</v>
      </c>
      <c r="S12" s="7">
        <v>100</v>
      </c>
      <c r="T12" s="7">
        <v>3</v>
      </c>
      <c r="U12" s="7">
        <v>3</v>
      </c>
      <c r="V12" s="7">
        <v>100</v>
      </c>
      <c r="W12" s="7">
        <v>3</v>
      </c>
      <c r="X12" s="7">
        <v>3</v>
      </c>
      <c r="Y12" s="7">
        <v>1</v>
      </c>
      <c r="Z12" s="7">
        <v>2</v>
      </c>
      <c r="AA12" s="7">
        <v>2</v>
      </c>
      <c r="AB12" s="7">
        <v>100</v>
      </c>
      <c r="AC12" s="7">
        <v>100</v>
      </c>
      <c r="AD12" s="7">
        <v>100</v>
      </c>
      <c r="AE12" s="7">
        <v>1</v>
      </c>
    </row>
    <row r="13" spans="2:11" ht="12.75">
      <c r="B13" s="2"/>
      <c r="D13" s="1"/>
      <c r="E13" s="1"/>
      <c r="F13" s="1"/>
      <c r="G13" s="1"/>
      <c r="H13" s="1"/>
      <c r="I13" s="1"/>
      <c r="K13" s="5"/>
    </row>
    <row r="14" spans="2:11" ht="12.75">
      <c r="B14" s="2"/>
      <c r="D14" s="1" t="s">
        <v>4</v>
      </c>
      <c r="E14" s="1"/>
      <c r="F14" s="1"/>
      <c r="G14" s="1"/>
      <c r="H14" s="1"/>
      <c r="I14" s="1"/>
      <c r="K14" s="5"/>
    </row>
    <row r="15" spans="2:31" ht="12.75">
      <c r="B15" s="3">
        <v>1</v>
      </c>
      <c r="D15" s="8" t="s">
        <v>5</v>
      </c>
      <c r="E15" s="1"/>
      <c r="F15" s="1"/>
      <c r="G15" s="1"/>
      <c r="H15" s="1"/>
      <c r="I15" s="1"/>
      <c r="K15" s="6">
        <v>1.5</v>
      </c>
      <c r="M15" s="7">
        <v>3</v>
      </c>
      <c r="N15" s="7">
        <v>10</v>
      </c>
      <c r="O15" s="7">
        <v>5</v>
      </c>
      <c r="P15" s="7">
        <v>100</v>
      </c>
      <c r="Q15" s="7">
        <v>3</v>
      </c>
      <c r="R15" s="7">
        <v>3</v>
      </c>
      <c r="S15" s="7">
        <v>100</v>
      </c>
      <c r="T15" s="7">
        <v>1</v>
      </c>
      <c r="U15" s="7">
        <v>1</v>
      </c>
      <c r="V15" s="7">
        <v>2</v>
      </c>
      <c r="W15" s="7">
        <v>1</v>
      </c>
      <c r="X15" s="7">
        <v>1</v>
      </c>
      <c r="Y15" s="7">
        <v>1</v>
      </c>
      <c r="Z15" s="7">
        <v>1</v>
      </c>
      <c r="AA15" s="7">
        <v>2</v>
      </c>
      <c r="AB15" s="7">
        <v>2</v>
      </c>
      <c r="AC15" s="7">
        <v>2</v>
      </c>
      <c r="AD15" s="7">
        <v>2</v>
      </c>
      <c r="AE15" s="7">
        <v>3</v>
      </c>
    </row>
    <row r="16" spans="2:31" ht="12.75">
      <c r="B16" s="3">
        <v>0</v>
      </c>
      <c r="D16" s="8" t="s">
        <v>6</v>
      </c>
      <c r="E16" s="1"/>
      <c r="F16" s="1"/>
      <c r="G16" s="1"/>
      <c r="H16" s="1"/>
      <c r="I16" s="1"/>
      <c r="K16" s="6">
        <v>1.7</v>
      </c>
      <c r="M16" s="7">
        <v>100</v>
      </c>
      <c r="N16" s="7">
        <v>100</v>
      </c>
      <c r="O16" s="7">
        <v>100</v>
      </c>
      <c r="P16" s="7">
        <v>100</v>
      </c>
      <c r="Q16" s="7">
        <v>100</v>
      </c>
      <c r="R16" s="7">
        <v>100</v>
      </c>
      <c r="S16" s="7">
        <v>100</v>
      </c>
      <c r="T16" s="7">
        <v>2</v>
      </c>
      <c r="U16" s="7">
        <v>2</v>
      </c>
      <c r="V16" s="7">
        <v>100</v>
      </c>
      <c r="W16" s="7">
        <v>2</v>
      </c>
      <c r="X16" s="7">
        <v>2</v>
      </c>
      <c r="Y16" s="7">
        <v>3</v>
      </c>
      <c r="Z16" s="7">
        <v>3</v>
      </c>
      <c r="AA16" s="7">
        <v>3</v>
      </c>
      <c r="AB16" s="7">
        <v>100</v>
      </c>
      <c r="AC16" s="7">
        <v>100</v>
      </c>
      <c r="AD16" s="7">
        <v>100</v>
      </c>
      <c r="AE16" s="7">
        <v>1</v>
      </c>
    </row>
    <row r="17" spans="2:11" ht="12.75">
      <c r="B17" s="2"/>
      <c r="D17" s="1"/>
      <c r="E17" s="1"/>
      <c r="F17" s="1"/>
      <c r="G17" s="1"/>
      <c r="H17" s="1"/>
      <c r="I17" s="1"/>
      <c r="K17" s="5"/>
    </row>
    <row r="18" spans="2:31" ht="12.75">
      <c r="B18" s="3">
        <v>0</v>
      </c>
      <c r="D18" s="8" t="s">
        <v>7</v>
      </c>
      <c r="E18" s="1"/>
      <c r="F18" s="1"/>
      <c r="G18" s="1"/>
      <c r="H18" s="1"/>
      <c r="I18" s="1"/>
      <c r="K18" s="6">
        <v>2.5</v>
      </c>
      <c r="M18" s="7">
        <v>4</v>
      </c>
      <c r="N18" s="7">
        <v>100</v>
      </c>
      <c r="O18" s="7">
        <v>1</v>
      </c>
      <c r="P18" s="7">
        <v>100</v>
      </c>
      <c r="Q18" s="7">
        <v>100</v>
      </c>
      <c r="R18" s="7">
        <v>100</v>
      </c>
      <c r="S18" s="7">
        <v>100</v>
      </c>
      <c r="T18" s="7">
        <v>5</v>
      </c>
      <c r="U18" s="7">
        <v>5</v>
      </c>
      <c r="V18" s="7">
        <v>100</v>
      </c>
      <c r="W18" s="7">
        <v>5</v>
      </c>
      <c r="X18" s="7">
        <v>5</v>
      </c>
      <c r="Y18" s="7">
        <v>3</v>
      </c>
      <c r="Z18" s="7">
        <v>4</v>
      </c>
      <c r="AA18" s="7">
        <v>4</v>
      </c>
      <c r="AB18" s="7">
        <v>4</v>
      </c>
      <c r="AC18" s="7">
        <v>2</v>
      </c>
      <c r="AD18" s="7">
        <v>2</v>
      </c>
      <c r="AE18" s="7">
        <v>5</v>
      </c>
    </row>
    <row r="19" spans="2:11" ht="12.75">
      <c r="B19" s="2"/>
      <c r="D19" s="1"/>
      <c r="E19" s="1"/>
      <c r="F19" s="1"/>
      <c r="G19" s="1"/>
      <c r="H19" s="1"/>
      <c r="I19" s="1"/>
      <c r="K19" s="5"/>
    </row>
    <row r="20" spans="2:11" ht="12.75">
      <c r="B20" s="2"/>
      <c r="D20" s="1" t="s">
        <v>8</v>
      </c>
      <c r="E20" s="1"/>
      <c r="F20" s="1"/>
      <c r="G20" s="1"/>
      <c r="H20" s="1"/>
      <c r="I20" s="1"/>
      <c r="K20" s="5"/>
    </row>
    <row r="21" spans="2:31" ht="12.75">
      <c r="B21" s="3">
        <v>1</v>
      </c>
      <c r="D21" s="8" t="s">
        <v>9</v>
      </c>
      <c r="E21" s="1"/>
      <c r="F21" s="1"/>
      <c r="G21" s="1"/>
      <c r="H21" s="1"/>
      <c r="I21" s="1"/>
      <c r="K21" s="17">
        <v>3</v>
      </c>
      <c r="M21" s="7">
        <v>2</v>
      </c>
      <c r="N21" s="7">
        <v>4</v>
      </c>
      <c r="O21" s="7">
        <v>100</v>
      </c>
      <c r="P21" s="7">
        <v>1</v>
      </c>
      <c r="Q21" s="7">
        <v>3</v>
      </c>
      <c r="R21" s="7">
        <v>4</v>
      </c>
      <c r="S21" s="7">
        <v>3</v>
      </c>
      <c r="T21" s="7">
        <v>6</v>
      </c>
      <c r="U21" s="7">
        <v>6</v>
      </c>
      <c r="V21" s="7">
        <v>3</v>
      </c>
      <c r="W21" s="7">
        <v>6</v>
      </c>
      <c r="X21" s="7">
        <v>6</v>
      </c>
      <c r="Y21" s="7">
        <v>2</v>
      </c>
      <c r="Z21" s="7">
        <v>1</v>
      </c>
      <c r="AA21" s="7">
        <v>3</v>
      </c>
      <c r="AB21" s="7">
        <v>3</v>
      </c>
      <c r="AC21" s="7">
        <v>3</v>
      </c>
      <c r="AD21" s="7">
        <v>3</v>
      </c>
      <c r="AE21" s="7">
        <v>6</v>
      </c>
    </row>
    <row r="22" spans="2:31" ht="12.75">
      <c r="B22" s="3">
        <v>0</v>
      </c>
      <c r="D22" s="8" t="s">
        <v>10</v>
      </c>
      <c r="E22" s="1"/>
      <c r="F22" s="1"/>
      <c r="G22" s="1"/>
      <c r="H22" s="1"/>
      <c r="I22" s="1"/>
      <c r="K22" s="6">
        <v>1.7</v>
      </c>
      <c r="M22" s="7">
        <v>7</v>
      </c>
      <c r="N22" s="7">
        <v>1</v>
      </c>
      <c r="O22" s="7">
        <v>100</v>
      </c>
      <c r="P22" s="7">
        <v>1</v>
      </c>
      <c r="Q22" s="7">
        <v>100</v>
      </c>
      <c r="R22" s="7">
        <v>2</v>
      </c>
      <c r="S22" s="7">
        <v>100</v>
      </c>
      <c r="T22" s="7">
        <v>100</v>
      </c>
      <c r="U22" s="7">
        <v>100</v>
      </c>
      <c r="V22" s="7">
        <v>100</v>
      </c>
      <c r="W22" s="7">
        <v>100</v>
      </c>
      <c r="X22" s="7">
        <v>100</v>
      </c>
      <c r="Y22" s="7">
        <v>4</v>
      </c>
      <c r="Z22" s="7">
        <v>2</v>
      </c>
      <c r="AA22" s="7">
        <v>3</v>
      </c>
      <c r="AB22" s="7">
        <v>100</v>
      </c>
      <c r="AC22" s="7">
        <v>100</v>
      </c>
      <c r="AD22" s="7">
        <v>100</v>
      </c>
      <c r="AE22" s="7">
        <v>100</v>
      </c>
    </row>
    <row r="23" spans="2:11" ht="12.75">
      <c r="B23" s="2"/>
      <c r="D23" s="1"/>
      <c r="E23" s="1"/>
      <c r="F23" s="1"/>
      <c r="G23" s="1"/>
      <c r="H23" s="1"/>
      <c r="I23" s="1"/>
      <c r="K23" s="5"/>
    </row>
    <row r="24" spans="2:11" ht="12.75">
      <c r="B24" s="2"/>
      <c r="D24" s="1" t="s">
        <v>11</v>
      </c>
      <c r="E24" s="1"/>
      <c r="F24" s="1"/>
      <c r="G24" s="1"/>
      <c r="H24" s="1"/>
      <c r="I24" s="1"/>
      <c r="K24" s="5"/>
    </row>
    <row r="25" spans="2:31" ht="12.75">
      <c r="B25" s="3">
        <v>1</v>
      </c>
      <c r="D25" s="8" t="s">
        <v>12</v>
      </c>
      <c r="E25" s="1"/>
      <c r="F25" s="1"/>
      <c r="G25" s="1"/>
      <c r="H25" s="1"/>
      <c r="I25" s="1"/>
      <c r="K25" s="17">
        <v>2</v>
      </c>
      <c r="M25" s="7">
        <v>7</v>
      </c>
      <c r="N25" s="7">
        <v>7</v>
      </c>
      <c r="O25" s="7">
        <v>100</v>
      </c>
      <c r="P25" s="7">
        <v>7</v>
      </c>
      <c r="Q25" s="7">
        <v>100</v>
      </c>
      <c r="R25" s="7">
        <v>1</v>
      </c>
      <c r="S25" s="7">
        <v>3</v>
      </c>
      <c r="T25" s="7">
        <v>4</v>
      </c>
      <c r="U25" s="7">
        <v>4</v>
      </c>
      <c r="V25" s="7">
        <v>100</v>
      </c>
      <c r="W25" s="7">
        <v>4</v>
      </c>
      <c r="X25" s="7">
        <v>4</v>
      </c>
      <c r="Y25" s="7">
        <v>1</v>
      </c>
      <c r="Z25" s="7">
        <v>1</v>
      </c>
      <c r="AA25" s="7">
        <v>2</v>
      </c>
      <c r="AB25" s="7">
        <v>100</v>
      </c>
      <c r="AC25" s="7">
        <v>100</v>
      </c>
      <c r="AD25" s="7">
        <v>100</v>
      </c>
      <c r="AE25" s="7">
        <v>4</v>
      </c>
    </row>
    <row r="26" spans="2:31" ht="12.75">
      <c r="B26" s="3">
        <v>1</v>
      </c>
      <c r="D26" s="8" t="s">
        <v>13</v>
      </c>
      <c r="E26" s="1"/>
      <c r="F26" s="1"/>
      <c r="G26" s="1"/>
      <c r="H26" s="1"/>
      <c r="I26" s="1"/>
      <c r="K26" s="6">
        <v>2.5</v>
      </c>
      <c r="M26" s="7">
        <v>3</v>
      </c>
      <c r="N26" s="7">
        <v>100</v>
      </c>
      <c r="O26" s="7">
        <v>100</v>
      </c>
      <c r="P26" s="7">
        <v>100</v>
      </c>
      <c r="Q26" s="7">
        <v>4</v>
      </c>
      <c r="R26" s="7">
        <v>2</v>
      </c>
      <c r="S26" s="7">
        <v>1</v>
      </c>
      <c r="T26" s="7">
        <v>100</v>
      </c>
      <c r="U26" s="7">
        <v>100</v>
      </c>
      <c r="V26" s="7">
        <v>4</v>
      </c>
      <c r="W26" s="7">
        <v>100</v>
      </c>
      <c r="X26" s="7">
        <v>100</v>
      </c>
      <c r="Y26" s="7">
        <v>3</v>
      </c>
      <c r="Z26" s="7">
        <v>2</v>
      </c>
      <c r="AA26" s="7">
        <v>3</v>
      </c>
      <c r="AB26" s="7">
        <v>4</v>
      </c>
      <c r="AC26" s="7">
        <v>4</v>
      </c>
      <c r="AD26" s="7">
        <v>4</v>
      </c>
      <c r="AE26" s="7">
        <v>100</v>
      </c>
    </row>
    <row r="27" ht="12.75">
      <c r="B27" s="15"/>
    </row>
    <row r="28" ht="12.75">
      <c r="B28" s="2"/>
    </row>
    <row r="29" spans="2:31" ht="12.75">
      <c r="B29" s="14" t="s">
        <v>20</v>
      </c>
      <c r="C29" s="4"/>
      <c r="D29" s="20" t="s">
        <v>21</v>
      </c>
      <c r="E29" s="20"/>
      <c r="F29" s="20"/>
      <c r="G29" s="20"/>
      <c r="H29" s="20"/>
      <c r="I29" s="20"/>
      <c r="J29" s="4"/>
      <c r="K29" s="13" t="s">
        <v>20</v>
      </c>
      <c r="L29" s="4"/>
      <c r="M29" s="18">
        <f aca="true" t="shared" si="0" ref="M29:AE29">M4*($B$8*$K$8*M8+$B$11*$K$11*M11+$B$12*$K$12*M12+$B$15*$K$15*M15+$B$16*$K$16*M16+$B$18*$K$18*M18+$B$21*$K$21*M21+$B$22*$K$22*M22+$B$25*$K$25*M25+$B$26*$K$26*M26)</f>
        <v>262</v>
      </c>
      <c r="N29" s="18">
        <f t="shared" si="0"/>
        <v>625.1999999999999</v>
      </c>
      <c r="O29" s="18">
        <f t="shared" si="0"/>
        <v>1185</v>
      </c>
      <c r="P29" s="18">
        <f t="shared" si="0"/>
        <v>905.8</v>
      </c>
      <c r="Q29" s="18">
        <f t="shared" si="0"/>
        <v>1133.75</v>
      </c>
      <c r="R29" s="18">
        <f t="shared" si="0"/>
        <v>86.06</v>
      </c>
      <c r="S29" s="18">
        <f t="shared" si="0"/>
        <v>1828.4999999999998</v>
      </c>
      <c r="T29" s="18">
        <f t="shared" si="0"/>
        <v>1542.78</v>
      </c>
      <c r="U29" s="18">
        <f t="shared" si="0"/>
        <v>1571.35</v>
      </c>
      <c r="V29" s="18">
        <f t="shared" si="0"/>
        <v>2143.7000000000003</v>
      </c>
      <c r="W29" s="18">
        <f t="shared" si="0"/>
        <v>1914.19</v>
      </c>
      <c r="X29" s="18">
        <f t="shared" si="0"/>
        <v>2114.18</v>
      </c>
      <c r="Y29" s="18">
        <f t="shared" si="0"/>
        <v>150.54</v>
      </c>
      <c r="Z29" s="18">
        <f t="shared" si="0"/>
        <v>130.41</v>
      </c>
      <c r="AA29" s="18">
        <f t="shared" si="0"/>
        <v>238.85000000000002</v>
      </c>
      <c r="AB29" s="18">
        <f t="shared" si="0"/>
        <v>4158.4</v>
      </c>
      <c r="AC29" s="18">
        <f t="shared" si="0"/>
        <v>3034.16</v>
      </c>
      <c r="AD29" s="18">
        <f t="shared" si="0"/>
        <v>3762.7999999999997</v>
      </c>
      <c r="AE29" s="18">
        <f t="shared" si="0"/>
        <v>9980.85</v>
      </c>
    </row>
    <row r="32" spans="2:13" ht="12.75">
      <c r="B32" s="30" t="s">
        <v>42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</sheetData>
  <mergeCells count="4">
    <mergeCell ref="D6:I6"/>
    <mergeCell ref="D29:I29"/>
    <mergeCell ref="B2:I4"/>
    <mergeCell ref="B32:M32"/>
  </mergeCells>
  <printOptions horizontalCentered="1" verticalCentered="1"/>
  <pageMargins left="0.1968503937007874" right="0.7874015748031497" top="0.1968503937007874" bottom="0.1968503937007874" header="0" footer="0"/>
  <pageSetup fitToHeight="1" fitToWidth="1" horizontalDpi="360" verticalDpi="360" orientation="landscape" paperSize="9" scale="72" r:id="rId2"/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Andrei</cp:lastModifiedBy>
  <cp:lastPrinted>2001-07-17T07:48:59Z</cp:lastPrinted>
  <dcterms:created xsi:type="dcterms:W3CDTF">2001-07-12T05:19:10Z</dcterms:created>
  <dcterms:modified xsi:type="dcterms:W3CDTF">2001-10-15T06:12:05Z</dcterms:modified>
  <cp:category/>
  <cp:version/>
  <cp:contentType/>
  <cp:contentStatus/>
</cp:coreProperties>
</file>